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nt\Desktop\"/>
    </mc:Choice>
  </mc:AlternateContent>
  <xr:revisionPtr revIDLastSave="0" documentId="13_ncr:1_{C3BAABE8-B431-4CE0-858F-16B0E307E6A1}" xr6:coauthVersionLast="47" xr6:coauthVersionMax="47" xr10:uidLastSave="{00000000-0000-0000-0000-000000000000}"/>
  <bookViews>
    <workbookView xWindow="-110" yWindow="-110" windowWidth="19420" windowHeight="10420" xr2:uid="{46A6023E-09ED-42D1-8790-20981419F92B}"/>
  </bookViews>
  <sheets>
    <sheet name="Mol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2" l="1"/>
  <c r="N6" i="2"/>
  <c r="M6" i="2"/>
  <c r="O5" i="2"/>
  <c r="N5" i="2"/>
  <c r="M5" i="2"/>
</calcChain>
</file>

<file path=xl/sharedStrings.xml><?xml version="1.0" encoding="utf-8"?>
<sst xmlns="http://schemas.openxmlformats.org/spreadsheetml/2006/main" count="17" uniqueCount="15">
  <si>
    <t>σadm</t>
  </si>
  <si>
    <t>kgf/cm³</t>
  </si>
  <si>
    <t>kgf/cm²</t>
  </si>
  <si>
    <t>Kv</t>
  </si>
  <si>
    <t>B</t>
  </si>
  <si>
    <t>cm</t>
  </si>
  <si>
    <t>Kz</t>
  </si>
  <si>
    <t>Krx</t>
  </si>
  <si>
    <t>Kry</t>
  </si>
  <si>
    <t>A</t>
  </si>
  <si>
    <t>Fonte: http://faq.altoqi.com.br/content/174/1755/pt-br/exemplo-de-obten%C3%A7%C3%A3o-dos-coeficientes-de-mola-em-sapatas.html</t>
  </si>
  <si>
    <t>Areia: 0,29</t>
  </si>
  <si>
    <t>Argila: 0,40</t>
  </si>
  <si>
    <t>KN/m</t>
  </si>
  <si>
    <t>KN.m/rad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</si>
</sst>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450320</xdr:colOff>
      <xdr:row>0</xdr:row>
      <xdr:rowOff>88900</xdr:rowOff>
    </xdr:from>
    <xdr:to>
      <xdr:col>6</xdr:col>
      <xdr:colOff>358276</xdr:colOff>
      <xdr:row>38</xdr:row>
      <xdr:rowOff>18081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ECABD6-1437-4E62-B40A-D925D273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320" y="273050"/>
          <a:ext cx="3565556" cy="6926881"/>
        </a:xfrm>
        <a:prstGeom prst="rect">
          <a:avLst/>
        </a:prstGeom>
      </xdr:spPr>
    </xdr:pic>
    <xdr:clientData/>
  </xdr:twoCellAnchor>
  <xdr:twoCellAnchor editAs="oneCell">
    <xdr:from>
      <xdr:col>11</xdr:col>
      <xdr:colOff>63499</xdr:colOff>
      <xdr:row>6</xdr:row>
      <xdr:rowOff>121686</xdr:rowOff>
    </xdr:from>
    <xdr:to>
      <xdr:col>15</xdr:col>
      <xdr:colOff>413410</xdr:colOff>
      <xdr:row>17</xdr:row>
      <xdr:rowOff>146050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78818E-1490-4B32-B92F-5FB70196E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9099" y="1226586"/>
          <a:ext cx="2572411" cy="205001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180456</xdr:rowOff>
    </xdr:from>
    <xdr:to>
      <xdr:col>13</xdr:col>
      <xdr:colOff>259707</xdr:colOff>
      <xdr:row>23</xdr:row>
      <xdr:rowOff>149001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6B92336-62C4-4FF9-AEB2-F7AE2EAA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2350" y="3311006"/>
          <a:ext cx="3631557" cy="1257595"/>
        </a:xfrm>
        <a:prstGeom prst="rect">
          <a:avLst/>
        </a:prstGeom>
      </xdr:spPr>
    </xdr:pic>
    <xdr:clientData/>
  </xdr:twoCellAnchor>
  <xdr:twoCellAnchor editAs="oneCell">
    <xdr:from>
      <xdr:col>6</xdr:col>
      <xdr:colOff>527050</xdr:colOff>
      <xdr:row>7</xdr:row>
      <xdr:rowOff>74536</xdr:rowOff>
    </xdr:from>
    <xdr:to>
      <xdr:col>10</xdr:col>
      <xdr:colOff>463549</xdr:colOff>
      <xdr:row>10</xdr:row>
      <xdr:rowOff>94090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2E8BC1E-B880-47ED-A42C-797AA9C24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1363586"/>
          <a:ext cx="2374899" cy="572004"/>
        </a:xfrm>
        <a:prstGeom prst="rect">
          <a:avLst/>
        </a:prstGeom>
      </xdr:spPr>
    </xdr:pic>
    <xdr:clientData/>
  </xdr:twoCellAnchor>
  <xdr:twoCellAnchor editAs="oneCell">
    <xdr:from>
      <xdr:col>6</xdr:col>
      <xdr:colOff>584201</xdr:colOff>
      <xdr:row>10</xdr:row>
      <xdr:rowOff>0</xdr:rowOff>
    </xdr:from>
    <xdr:to>
      <xdr:col>10</xdr:col>
      <xdr:colOff>412751</xdr:colOff>
      <xdr:row>13</xdr:row>
      <xdr:rowOff>105410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4B0682A-9B83-4AF1-8C42-784B0142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801" y="1841500"/>
          <a:ext cx="2266950" cy="657860"/>
        </a:xfrm>
        <a:prstGeom prst="rect">
          <a:avLst/>
        </a:prstGeom>
      </xdr:spPr>
    </xdr:pic>
    <xdr:clientData/>
  </xdr:twoCellAnchor>
  <xdr:twoCellAnchor editAs="oneCell">
    <xdr:from>
      <xdr:col>6</xdr:col>
      <xdr:colOff>527050</xdr:colOff>
      <xdr:row>12</xdr:row>
      <xdr:rowOff>165100</xdr:rowOff>
    </xdr:from>
    <xdr:to>
      <xdr:col>10</xdr:col>
      <xdr:colOff>193412</xdr:colOff>
      <xdr:row>16</xdr:row>
      <xdr:rowOff>133262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6DC66CE-C037-4D89-B5F2-00882F35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84650" y="2374900"/>
          <a:ext cx="2104762" cy="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19</xdr:row>
      <xdr:rowOff>6350</xdr:rowOff>
    </xdr:from>
    <xdr:to>
      <xdr:col>16</xdr:col>
      <xdr:colOff>377598</xdr:colOff>
      <xdr:row>23</xdr:row>
      <xdr:rowOff>145940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7DEAF42-FB59-407B-BDF2-5E594171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96250" y="3505200"/>
          <a:ext cx="1819048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416F2-E527-4887-9465-8FA3CF765E8B}">
  <dimension ref="H3:R27"/>
  <sheetViews>
    <sheetView tabSelected="1" workbookViewId="0">
      <selection activeCell="M5" sqref="M5"/>
    </sheetView>
  </sheetViews>
  <sheetFormatPr defaultRowHeight="14.5" x14ac:dyDescent="0.35"/>
  <cols>
    <col min="1" max="7" width="8.7265625" style="2"/>
    <col min="8" max="11" width="8.7265625" style="1"/>
    <col min="12" max="12" width="4.453125" style="2" customWidth="1"/>
    <col min="13" max="13" width="8.90625" style="2" customWidth="1"/>
    <col min="14" max="14" width="9.54296875" style="2" customWidth="1"/>
    <col min="15" max="15" width="8.90625" style="2" customWidth="1"/>
    <col min="16" max="17" width="8.7265625" style="2"/>
    <col min="18" max="18" width="10.08984375" style="2" bestFit="1" customWidth="1"/>
    <col min="19" max="16384" width="8.7265625" style="2"/>
  </cols>
  <sheetData>
    <row r="3" spans="8:18" x14ac:dyDescent="0.35">
      <c r="H3" s="7" t="s">
        <v>0</v>
      </c>
      <c r="I3" s="8" t="s">
        <v>3</v>
      </c>
      <c r="J3" s="8" t="s">
        <v>9</v>
      </c>
      <c r="K3" s="8" t="s">
        <v>4</v>
      </c>
      <c r="L3" s="5"/>
      <c r="M3" s="8" t="s">
        <v>6</v>
      </c>
      <c r="N3" s="8" t="s">
        <v>7</v>
      </c>
      <c r="O3" s="8" t="s">
        <v>8</v>
      </c>
      <c r="R3" s="4"/>
    </row>
    <row r="4" spans="8:18" x14ac:dyDescent="0.35">
      <c r="H4" s="8" t="s">
        <v>2</v>
      </c>
      <c r="I4" s="8" t="s">
        <v>1</v>
      </c>
      <c r="J4" s="8" t="s">
        <v>5</v>
      </c>
      <c r="K4" s="8" t="s">
        <v>5</v>
      </c>
      <c r="L4" s="5"/>
      <c r="M4" s="8" t="s">
        <v>13</v>
      </c>
      <c r="N4" s="8" t="s">
        <v>14</v>
      </c>
      <c r="O4" s="8" t="s">
        <v>14</v>
      </c>
      <c r="R4" s="4"/>
    </row>
    <row r="5" spans="8:18" x14ac:dyDescent="0.35">
      <c r="H5" s="3">
        <v>3</v>
      </c>
      <c r="I5" s="3">
        <v>6</v>
      </c>
      <c r="J5" s="3">
        <v>105</v>
      </c>
      <c r="K5" s="3">
        <v>120</v>
      </c>
      <c r="M5" s="3">
        <f>I5*J5*K5</f>
        <v>75600</v>
      </c>
      <c r="N5" s="9">
        <f>(I5*1000000)*((J5/100)*(K5/100)^3/12)/1000*10</f>
        <v>9072</v>
      </c>
      <c r="O5" s="9">
        <f>(I5*1000000)*((J5/100)^3*(K5/100)/12)/1000*10</f>
        <v>6945.75</v>
      </c>
    </row>
    <row r="6" spans="8:18" x14ac:dyDescent="0.35">
      <c r="H6" s="3">
        <v>1.5</v>
      </c>
      <c r="I6" s="3">
        <v>3.1</v>
      </c>
      <c r="J6" s="3">
        <v>150</v>
      </c>
      <c r="K6" s="3">
        <v>165</v>
      </c>
      <c r="M6" s="3">
        <f>I6*J6*K6</f>
        <v>76725</v>
      </c>
      <c r="N6" s="9">
        <f>(I6*1000000)*((J6/100)*(K6/100)^3/12)/1000*10</f>
        <v>17406.984375</v>
      </c>
      <c r="O6" s="9">
        <f>(I6*1000000)*((J6/100)^3*(K6/100)/12)/1000*10</f>
        <v>14385.9375</v>
      </c>
    </row>
    <row r="22" spans="8:18" x14ac:dyDescent="0.35">
      <c r="R22" s="5" t="s">
        <v>11</v>
      </c>
    </row>
    <row r="23" spans="8:18" x14ac:dyDescent="0.35">
      <c r="R23" s="5" t="s">
        <v>12</v>
      </c>
    </row>
    <row r="27" spans="8:18" x14ac:dyDescent="0.35">
      <c r="H27" s="6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Sant'Anna</dc:creator>
  <cp:lastModifiedBy>Pedro Sant'Anna</cp:lastModifiedBy>
  <dcterms:created xsi:type="dcterms:W3CDTF">2020-08-17T19:04:24Z</dcterms:created>
  <dcterms:modified xsi:type="dcterms:W3CDTF">2021-07-16T22:31:52Z</dcterms:modified>
</cp:coreProperties>
</file>